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fd0056131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30bf445d78d14ff0"/>
    <x:sheet xmlns:r="http://schemas.openxmlformats.org/officeDocument/2006/relationships" name="Decision Gate" sheetId="2" r:id="R311d7c2cbcf44675"/>
    <x:sheet xmlns:r="http://schemas.openxmlformats.org/officeDocument/2006/relationships" name="Read Me" sheetId="3" r:id="R491d4b725dfa44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$#,##0.00;[Red]($#,##0.00)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9383A"/>
      <x:name val="Carlito"/>
    </x:font>
    <x:font>
      <x:b/>
      <x:sz val="11"/>
      <x:name val="Carlito"/>
    </x:font>
    <x:font>
      <x:b/>
      <x:sz val="11"/>
      <x:color rgb="FF19383A"/>
      <x:name val="Carlito"/>
    </x:font>
    <x:font>
      <x:sz val="11"/>
      <x:color rgb="FF526666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9383A"/>
      </x:patternFill>
    </x:fill>
    <x:fill>
      <x:patternFill patternType="solid">
        <x:fgColor rgb="FFE9F4F1"/>
      </x:patternFill>
    </x:fill>
    <x:fill>
      <x:patternFill patternType="solid">
        <x:fgColor rgb="FFF6F9F8"/>
      </x:patternFill>
    </x:fill>
    <x:fill>
      <x:patternFill patternType="solid">
        <x:fgColor rgb="FF187D76"/>
      </x:patternFill>
    </x:fill>
    <x:fill>
      <x:patternFill patternType="solid">
        <x:fgColor rgb="FFFFF3D6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201" fontId="0" fillId="6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201" fontId="3" fillId="3" borderId="0" xfId="0" applyNumberFormat="1" applyFont="1" applyFill="1" applyBorder="1" applyAlignment="1">
      <x:alignment wrapText="1"/>
    </x:xf>
    <x:xf numFmtId="201" fontId="3" fillId="3" borderId="1" xfId="0" applyNumberFormat="1" applyFont="1" applyFill="1" applyBorder="1" applyAlignment="1">
      <x:alignment wrapText="1"/>
    </x:xf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f1ee85dc747be" /><Relationship Type="http://schemas.openxmlformats.org/officeDocument/2006/relationships/theme" Target="/xl/theme/theme1.xml" Id="R03ad9a92014b4f2f" /><Relationship Type="http://schemas.openxmlformats.org/officeDocument/2006/relationships/sharedStrings" Target="/xl/sharedStrings.xml" Id="R691dc3e3c04f491a" /><Relationship Type="http://schemas.openxmlformats.org/officeDocument/2006/relationships/worksheet" Target="/xl/worksheets/sheet1.xml" Id="R30bf445d78d14ff0" /><Relationship Type="http://schemas.openxmlformats.org/officeDocument/2006/relationships/worksheet" Target="/xl/worksheets/sheet2.xml" Id="R311d7c2cbcf44675" /><Relationship Type="http://schemas.openxmlformats.org/officeDocument/2006/relationships/worksheet" Target="/xl/worksheets/sheet3.xml" Id="R491d4b725dfa44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38" hidden="0" customWidth="1"/>
    <x:col min="3" max="3" width="21" hidden="0" customWidth="1"/>
    <x:col min="4" max="4" width="22" hidden="0" customWidth="1"/>
    <x:col min="5" max="5" width="19" hidden="0" customWidth="1"/>
    <x:col min="6" max="6" width="35" hidden="0" customWidth="1"/>
  </x:cols>
  <x:sheetData>
    <x:row r="1" ht="32" customHeight="1">
      <x:c r="A1" s="3" t="str">
        <x:v>SHED-TO-SAUNA | PROJECT COST COMPARISON</x:v>
      </x:c>
      <x:c r="B1" s="3"/>
      <x:c r="C1" s="3"/>
      <x:c r="D1" s="3"/>
      <x:c r="E1" s="3"/>
      <x:c r="F1" s="3"/>
    </x:row>
    <x:row r="2" ht="32" customHeight="1">
      <x:c r="A2" s="8" t="str">
        <x:v>Enter contractor prices only; no costs are prefilled. A cheaper quote does not establish structural or heater safety.</x:v>
      </x:c>
      <x:c r="B2" s="8"/>
      <x:c r="C2" s="8"/>
      <x:c r="D2" s="8"/>
      <x:c r="E2" s="8"/>
      <x:c r="F2" s="8"/>
    </x:row>
    <x:row r="4" ht="30" customHeight="1">
      <x:c r="A4" s="13" t="str">
        <x:v>Optional contingency rate: enter your own estimate -&gt;</x:v>
      </x:c>
      <x:c r="B4" s="13"/>
      <x:c r="C4" s="16"/>
      <x:c r="D4" s="16"/>
      <x:c r="E4" s="16"/>
      <x:c r="F4" s="13" t="str">
        <x:v>Format cells C4:E4 as percentages</x:v>
      </x:c>
    </x:row>
    <x:row r="7" ht="32" customHeight="1">
      <x:c r="A7" s="20" t="str">
        <x:v>Cost category</x:v>
      </x:c>
      <x:c r="B7" s="20" t="str">
        <x:v>Scope to confirm in writing</x:v>
      </x:c>
      <x:c r="C7" s="20" t="str">
        <x:v>REUSE shell ($)</x:v>
      </x:c>
      <x:c r="D7" s="20" t="str">
        <x:v>REPAIR + convert ($)</x:v>
      </x:c>
      <x:c r="E7" s="20" t="str">
        <x:v>NEW build ($)</x:v>
      </x:c>
      <x:c r="F7" s="20" t="str">
        <x:v>Quote / evidence note</x:v>
      </x:c>
    </x:row>
    <x:row r="8" ht="33" customHeight="1">
      <x:c r="A8" s="24" t="str">
        <x:v>Structural investigation</x:v>
      </x:c>
      <x:c r="B8" s="24" t="str">
        <x:v>Assessment and engineer/builder review where needed</x:v>
      </x:c>
      <x:c r="C8" s="28"/>
      <x:c r="D8" s="28"/>
      <x:c r="E8" s="28"/>
      <x:c r="F8" s="24" t="str"/>
    </x:row>
    <x:row r="9" ht="33" customHeight="1">
      <x:c r="A9" s="24" t="str">
        <x:v>Foundation / slab</x:v>
      </x:c>
      <x:c r="B9" s="24" t="str">
        <x:v>Repair or replacement of supports and floor</x:v>
      </x:c>
      <x:c r="C9" s="28"/>
      <x:c r="D9" s="28"/>
      <x:c r="E9" s="28"/>
      <x:c r="F9" s="24" t="str"/>
    </x:row>
    <x:row r="10" ht="33" customHeight="1">
      <x:c r="A10" s="24" t="str">
        <x:v>Roof / weatherproofing</x:v>
      </x:c>
      <x:c r="B10" s="24" t="str">
        <x:v>Weather-tight covering, flashing and water management</x:v>
      </x:c>
      <x:c r="C10" s="28"/>
      <x:c r="D10" s="28"/>
      <x:c r="E10" s="28"/>
      <x:c r="F10" s="24" t="str"/>
    </x:row>
    <x:row r="11" ht="33" customHeight="1">
      <x:c r="A11" s="24" t="str">
        <x:v>Framing / shell repairs</x:v>
      </x:c>
      <x:c r="B11" s="24" t="str">
        <x:v>Structural timber, bracing and replacement components</x:v>
      </x:c>
      <x:c r="C11" s="28"/>
      <x:c r="D11" s="28"/>
      <x:c r="E11" s="28"/>
      <x:c r="F11" s="24" t="str"/>
    </x:row>
    <x:row r="12" ht="33" customHeight="1">
      <x:c r="A12" s="24" t="str">
        <x:v>Insulation / vapor layers</x:v>
      </x:c>
      <x:c r="B12" s="24" t="str">
        <x:v>Specified assembly that can dry correctly</x:v>
      </x:c>
      <x:c r="C12" s="28"/>
      <x:c r="D12" s="28"/>
      <x:c r="E12" s="28"/>
      <x:c r="F12" s="24" t="str"/>
    </x:row>
    <x:row r="13" ht="33" customHeight="1">
      <x:c r="A13" s="24" t="str">
        <x:v>Sauna paneling / benches</x:v>
      </x:c>
      <x:c r="B13" s="24" t="str">
        <x:v>Sauna-rated interior wood and bench assemblies</x:v>
      </x:c>
      <x:c r="C13" s="28"/>
      <x:c r="D13" s="28"/>
      <x:c r="E13" s="28"/>
      <x:c r="F13" s="24" t="str"/>
    </x:row>
    <x:row r="14" ht="33" customHeight="1">
      <x:c r="A14" s="24" t="str">
        <x:v>Heater / controls / sensors</x:v>
      </x:c>
      <x:c r="B14" s="24" t="str">
        <x:v>Exact selected equipment and safety controls</x:v>
      </x:c>
      <x:c r="C14" s="28"/>
      <x:c r="D14" s="28"/>
      <x:c r="E14" s="28"/>
      <x:c r="F14" s="24" t="str"/>
    </x:row>
    <x:row r="15" ht="33" customHeight="1">
      <x:c r="A15" s="24" t="str">
        <x:v>Door / hardware</x:v>
      </x:c>
      <x:c r="B15" s="24" t="str">
        <x:v>Approved sauna exit, frame, handles and threshold</x:v>
      </x:c>
      <x:c r="C15" s="28"/>
      <x:c r="D15" s="28"/>
      <x:c r="E15" s="28"/>
      <x:c r="F15" s="24" t="str"/>
    </x:row>
    <x:row r="16" ht="33" customHeight="1">
      <x:c r="A16" s="24" t="str">
        <x:v>Ventilation / drying</x:v>
      </x:c>
      <x:c r="B16" s="24" t="str">
        <x:v>Intake, exhaust, duct/roof work and commissioning</x:v>
      </x:c>
      <x:c r="C16" s="28"/>
      <x:c r="D16" s="28"/>
      <x:c r="E16" s="28"/>
      <x:c r="F16" s="24" t="str"/>
    </x:row>
    <x:row r="17" ht="33" customHeight="1">
      <x:c r="A17" s="24" t="str">
        <x:v>Electrical / chimney / plumbing</x:v>
      </x:c>
      <x:c r="B17" s="24" t="str">
        <x:v>Licensed trades and associated materials</x:v>
      </x:c>
      <x:c r="C17" s="28"/>
      <x:c r="D17" s="28"/>
      <x:c r="E17" s="28"/>
      <x:c r="F17" s="24" t="str"/>
    </x:row>
    <x:row r="18" ht="33" customHeight="1">
      <x:c r="A18" s="24" t="str">
        <x:v>Permits / inspection</x:v>
      </x:c>
      <x:c r="B18" s="24" t="str">
        <x:v>Local approvals, inspections and fees</x:v>
      </x:c>
      <x:c r="C18" s="28"/>
      <x:c r="D18" s="28"/>
      <x:c r="E18" s="28"/>
      <x:c r="F18" s="24" t="str"/>
    </x:row>
    <x:row r="19" ht="33" customHeight="1">
      <x:c r="A19" s="24" t="str">
        <x:v>Delivery / labor / other</x:v>
      </x:c>
      <x:c r="B19" s="24" t="str">
        <x:v>Freight, moving, site access and contingency omissions</x:v>
      </x:c>
      <x:c r="C19" s="28"/>
      <x:c r="D19" s="28"/>
      <x:c r="E19" s="28"/>
      <x:c r="F19" s="24" t="str"/>
    </x:row>
    <x:row r="20" ht="28" customHeight="1">
      <x:c r="A20" s="31" t="str">
        <x:v>SUBTOTAL</x:v>
      </x:c>
      <x:c r="B20" s="31" t="str">
        <x:v>Calculated from entered quote values</x:v>
      </x:c>
      <x:c r="C20" s="34" t="str">
        <x:f>IF(COUNT(C8:C19)=0,"",SUM(C8:C19))</x:f>
      </x:c>
      <x:c r="D20" s="34" t="str">
        <x:f>IF(COUNT(D8:D19)=0,"",SUM(D8:D19))</x:f>
      </x:c>
      <x:c r="E20" s="34" t="str">
        <x:f>IF(COUNT(E8:E19)=0,"",SUM(E8:E19))</x:f>
      </x:c>
      <x:c r="F20" s="31"/>
    </x:row>
    <x:row r="21" ht="28" customHeight="1">
      <x:c r="A21" s="31" t="str">
        <x:v>CONTINGENCY</x:v>
      </x:c>
      <x:c r="B21" s="31" t="str">
        <x:v>Optional percent from row 4</x:v>
      </x:c>
      <x:c r="C21" s="34" t="str">
        <x:f>IF(OR(C20="",C4=""),"",C20*C4)</x:f>
      </x:c>
      <x:c r="D21" s="34" t="str">
        <x:f>IF(OR(D20="",D4=""),"",D20*D4)</x:f>
      </x:c>
      <x:c r="E21" s="34" t="str">
        <x:f>IF(OR(E20="",E4=""),"",E20*E4)</x:f>
      </x:c>
      <x:c r="F21" s="31"/>
    </x:row>
    <x:row r="22" ht="28" customHeight="1">
      <x:c r="A22" s="31" t="str">
        <x:v>TOTAL ESTIMATE</x:v>
      </x:c>
      <x:c r="B22" s="31" t="str">
        <x:v>For scope comparison, not safety approval</x:v>
      </x:c>
      <x:c r="C22" s="34" t="str">
        <x:f>IF(C20="","",SUM(C20:C21))</x:f>
      </x:c>
      <x:c r="D22" s="34" t="str">
        <x:f>IF(D20="","",SUM(D20:D21))</x:f>
      </x:c>
      <x:c r="E22" s="34" t="str">
        <x:f>IF(E20="","",SUM(E20:E21))</x:f>
      </x:c>
      <x:c r="F22" s="31"/>
    </x:row>
    <x:row r="25" ht="30" customHeight="1">
      <x:c r="A25" s="37" t="str">
        <x:v>Decision rule: only compare prices for options that pass structural, moisture, heater, exit, and permit reviews.</x:v>
      </x:c>
      <x:c r="B25" s="37"/>
      <x:c r="C25" s="37"/>
      <x:c r="D25" s="37"/>
      <x:c r="E25" s="37"/>
      <x:c r="F25" s="37"/>
    </x:row>
  </x:sheetData>
  <x:mergeCells>
    <x:mergeCell ref="A1:F1"/>
    <x:mergeCell ref="A2:F2"/>
    <x:mergeCell ref="A4:B4"/>
    <x:mergeCell ref="A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46" hidden="0" customWidth="1"/>
    <x:col min="3" max="3" width="21" hidden="0" customWidth="1"/>
    <x:col min="4" max="4" width="45" hidden="0" customWidth="1"/>
  </x:cols>
  <x:sheetData>
    <x:row r="1" ht="32" customHeight="1">
      <x:c r="A1" s="3" t="str">
        <x:v>SHED CONVERSION | SAFETY AND FEASIBILITY GATE</x:v>
      </x:c>
      <x:c r="B1" s="3"/>
      <x:c r="C1" s="3"/>
      <x:c r="D1" s="3"/>
    </x:row>
    <x:row r="2" ht="30" customHeight="1">
      <x:c r="A2" s="8" t="str">
        <x:v>Select PASS / REPAIR / STOP only when evidence exists. Do not calculate a safety score or override a STOP with cost.</x:v>
      </x:c>
      <x:c r="B2" s="8"/>
      <x:c r="C2" s="8"/>
      <x:c r="D2" s="8"/>
    </x:row>
    <x:row r="4" ht="27" customHeight="1">
      <x:c r="A4" s="19" t="str">
        <x:v>Check</x:v>
      </x:c>
      <x:c r="B4" s="19" t="str">
        <x:v>Evidence requested</x:v>
      </x:c>
      <x:c r="C4" s="19" t="str">
        <x:v>Status</x:v>
      </x:c>
      <x:c r="D4" s="19" t="str">
        <x:v>Next action / contact</x:v>
      </x:c>
    </x:row>
    <x:row r="5" ht="34" customHeight="1">
      <x:c r="A5" s="24" t="str">
        <x:v>Foundation and loads</x:v>
      </x:c>
      <x:c r="B5" s="24" t="str">
        <x:v>Builder review, support condition and photographs</x:v>
      </x:c>
      <x:c r="C5" s="40" t="str">
        <x:v>Unverified</x:v>
      </x:c>
      <x:c r="D5" s="24" t="str"/>
    </x:row>
    <x:row r="6" ht="34" customHeight="1">
      <x:c r="A6" s="24" t="str">
        <x:v>Roof and siding</x:v>
      </x:c>
      <x:c r="B6" s="24" t="str">
        <x:v>Leak history, repairs, dry materials</x:v>
      </x:c>
      <x:c r="C6" s="40" t="str">
        <x:v>Unverified</x:v>
      </x:c>
      <x:c r="D6" s="24" t="str"/>
    </x:row>
    <x:row r="7" ht="34" customHeight="1">
      <x:c r="A7" s="24" t="str">
        <x:v>Finished sauna dimensions</x:v>
      </x:c>
      <x:c r="B7" s="24" t="str">
        <x:v>Measured heater, benches, door and clearances</x:v>
      </x:c>
      <x:c r="C7" s="40" t="str">
        <x:v>Unverified</x:v>
      </x:c>
      <x:c r="D7" s="24" t="str"/>
    </x:row>
    <x:row r="8" ht="34" customHeight="1">
      <x:c r="A8" s="24" t="str">
        <x:v>Heater fire safety</x:v>
      </x:c>
      <x:c r="B8" s="24" t="str">
        <x:v>Specific model and manufacturer manual</x:v>
      </x:c>
      <x:c r="C8" s="40" t="str">
        <x:v>Unverified</x:v>
      </x:c>
      <x:c r="D8" s="24" t="str"/>
    </x:row>
    <x:row r="9" ht="34" customHeight="1">
      <x:c r="A9" s="24" t="str">
        <x:v>Wall and ceiling drying</x:v>
      </x:c>
      <x:c r="B9" s="24" t="str">
        <x:v>Insulation, vapor control and approved assembly</x:v>
      </x:c>
      <x:c r="C9" s="40" t="str">
        <x:v>Unverified</x:v>
      </x:c>
      <x:c r="D9" s="24" t="str"/>
    </x:row>
    <x:row r="10" ht="34" customHeight="1">
      <x:c r="A10" s="24" t="str">
        <x:v>Ventilation</x:v>
      </x:c>
      <x:c r="B10" s="24" t="str">
        <x:v>Air intake, exhaust, drying path and maintenance</x:v>
      </x:c>
      <x:c r="C10" s="40" t="str">
        <x:v>Unverified</x:v>
      </x:c>
      <x:c r="D10" s="24" t="str"/>
    </x:row>
    <x:row r="11" ht="34" customHeight="1">
      <x:c r="A11" s="24" t="str">
        <x:v>Electrical / chimney</x:v>
      </x:c>
      <x:c r="B11" s="24" t="str">
        <x:v>Qualified trades, permitted installation scope</x:v>
      </x:c>
      <x:c r="C11" s="40" t="str">
        <x:v>Unverified</x:v>
      </x:c>
      <x:c r="D11" s="24" t="str"/>
    </x:row>
    <x:row r="12" ht="34" customHeight="1">
      <x:c r="A12" s="24" t="str">
        <x:v>Local approval</x:v>
      </x:c>
      <x:c r="B12" s="24" t="str">
        <x:v>Building department and required inspections</x:v>
      </x:c>
      <x:c r="C12" s="40" t="str">
        <x:v>Unverified</x:v>
      </x:c>
      <x:c r="D12" s="24" t="str"/>
    </x:row>
    <x:row r="13" ht="34" customHeight="1">
      <x:c r="A13" s="24" t="str">
        <x:v>Use / access / exit</x:v>
      </x:c>
      <x:c r="B13" s="24" t="str">
        <x:v>Door releases safely and access is unobstructed</x:v>
      </x:c>
      <x:c r="C13" s="40" t="str">
        <x:v>Unverified</x:v>
      </x:c>
      <x:c r="D13" s="24" t="str"/>
    </x:row>
    <x:row r="16" ht="27" customHeight="1">
      <x:c r="A16" s="42" t="str">
        <x:v>Suggested decision - proceed only with documentation and professional approval.</x:v>
      </x:c>
      <x:c r="B16" s="42"/>
      <x:c r="C16" s="42"/>
      <x:c r="D16" s="42"/>
    </x:row>
    <x:row r="17" ht="28" customHeight="1">
      <x:c r="A17" s="44" t="str">
        <x:v>Gate status</x:v>
      </x:c>
      <x:c r="B17" s="44" t="str">
        <x:f>IF(COUNTIF(C5:C13,"STOP")&gt;0,"STOP",IF(COUNTIF(C5:C13,"REPAIR")&gt;0,"REPAIR / FIX FIRST",IF(COUNTIF(C5:C13,"Unverified")&gt;0,"REVIEW REQUIRED","ALL MARKED PASS - VERIFY")))</x:f>
        <x:v>REVIEW REQUIRED</x:v>
      </x:c>
      <x:c r="C17" s="44"/>
      <x:c r="D17" s="44"/>
    </x:row>
    <x:row r="19" ht="27" customHeight="1">
      <x:c r="A19" s="47" t="str">
        <x:v>This is a reader planning aid, not a code, health, engineering or electrical clearance.</x:v>
      </x:c>
      <x:c r="B19" s="47"/>
      <x:c r="C19" s="47"/>
      <x:c r="D19" s="47"/>
    </x:row>
  </x:sheetData>
  <x:mergeCells>
    <x:mergeCell ref="A1:D1"/>
    <x:mergeCell ref="A2:D2"/>
    <x:mergeCell ref="A16:D16"/>
    <x:mergeCell ref="B17:D17"/>
    <x:mergeCell ref="A19:D19"/>
  </x:mergeCells>
  <x:dataValidations count="1">
    <x:dataValidation type="list" sqref="C5:C13">
      <x:formula1>"Unverified,PASS,REPAIR,STOP"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95" hidden="0" customWidth="1"/>
  </x:cols>
  <x:sheetData>
    <x:row r="1" ht="33" customHeight="1">
      <x:c r="A1" s="3" t="str">
        <x:v>READ ME | SHED-TO-SAUNA CONVERSION WORKSHEET</x:v>
      </x:c>
      <x:c r="B1" s="3"/>
      <x:c r="C1" s="3"/>
      <x:c r="D1" s="3"/>
    </x:row>
    <x:row r="3" ht="42" customHeight="1">
      <x:c r="A3" s="51" t="str">
        <x:v>Purpose</x:v>
      </x:c>
      <x:c r="B3" s="24" t="str">
        <x:v>Compare local written bids for reusing a shed, repairing it, or building a purpose-built sauna.</x:v>
      </x:c>
    </x:row>
    <x:row r="4" ht="42" customHeight="1">
      <x:c r="A4" s="51" t="str">
        <x:v>How to use</x:v>
      </x:c>
      <x:c r="B4" s="24" t="str">
        <x:v>Enter a quote for each relevant line in Quote Comparison. Leave missing prices blank until you have a quote.</x:v>
      </x:c>
    </x:row>
    <x:row r="5" ht="42" customHeight="1">
      <x:c r="A5" s="51" t="str">
        <x:v>Missing lines</x:v>
      </x:c>
      <x:c r="B5" s="24" t="str">
        <x:v>Zero and blank are not equivalent. If a line is excluded, record that in Notes and obtain a quote.</x:v>
      </x:c>
    </x:row>
    <x:row r="6" ht="42" customHeight="1">
      <x:c r="A6" s="51" t="str">
        <x:v>Contingency</x:v>
      </x:c>
      <x:c r="B6" s="24" t="str">
        <x:v>Row 4 can take an optional percentage you choose. It is not a safety margin or guaranteed final cost.</x:v>
      </x:c>
    </x:row>
    <x:row r="7" ht="42" customHeight="1">
      <x:c r="A7" s="51" t="str">
        <x:v>Decision Gate</x:v>
      </x:c>
      <x:c r="B7" s="24" t="str">
        <x:v>Select Unverified, PASS, REPAIR or STOP with supporting evidence. Any STOP overrides a cheaper total.</x:v>
      </x:c>
    </x:row>
    <x:row r="8" ht="42" customHeight="1">
      <x:c r="A8" s="51" t="str">
        <x:v>Scope</x:v>
      </x:c>
      <x:c r="B8" s="24" t="str">
        <x:v>The sheet does not recommend circuit size, heater clearance, foundation detail or contractor.</x:v>
      </x:c>
    </x:row>
    <x:row r="9" ht="42" customHeight="1">
      <x:c r="A9" s="51" t="str">
        <x:v>Safety sources</x:v>
      </x:c>
      <x:c r="B9" s="24" t="str">
        <x:v>Verify selected sauna/heater manual; local building and electrical authorities.</x:v>
      </x:c>
    </x:row>
    <x:row r="10" ht="42" customHeight="1">
      <x:c r="A10" s="51" t="str">
        <x:v>EPA moisture reference</x:v>
      </x:c>
      <x:c r="B10" s="24" t="str">
        <x:v>https://www.epa.gov/mold/brief-guide-mold-moisture-and-your-home</x:v>
      </x:c>
    </x:row>
    <x:row r="11" ht="42" customHeight="1">
      <x:c r="A11" s="51" t="str">
        <x:v>Heater manufacturer reference</x:v>
      </x:c>
      <x:c r="B11" s="24" t="str">
        <x:v>https://support.harvia.com/hc/en-gb/articles/21951139144220-How-much-space-does-the-heater-require-around-it</x:v>
      </x:c>
    </x:row>
  </x:sheetData>
  <x:mergeCells>
    <x:mergeCell ref="A1:D1"/>
  </x:mergeCells>
  <x:pageMargins left="0.7" right="0.7" top="0.75" bottom="0.75" header="0.3" footer="0.3"/>
</x:worksheet>
</file>