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a33fdd186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tal Cost Worksheet" sheetId="1" r:id="Ra739adc88d3f4666"/>
    <x:sheet xmlns:r="http://schemas.openxmlformats.org/officeDocument/2006/relationships" name="Quote Comparison" sheetId="2" r:id="R37f4d7ae8d674365"/>
    <x:sheet xmlns:r="http://schemas.openxmlformats.org/officeDocument/2006/relationships" name="Before You Buy" sheetId="3" r:id="R8596f7357fd744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%"/>
  </x:numFmts>
  <x:fonts count="6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4424D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b/>
      <x:sz val="1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5F"/>
      </x:patternFill>
    </x:fill>
    <x:fill>
      <x:patternFill patternType="solid">
        <x:fgColor rgb="FFEAF2F4"/>
      </x:patternFill>
    </x:fill>
    <x:fill>
      <x:patternFill patternType="solid">
        <x:fgColor rgb="FFD9E7EA"/>
      </x:patternFill>
    </x:fill>
    <x:fill>
      <x:patternFill patternType="solid">
        <x:fgColor rgb="FFF2F2F2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3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  <x:xf numFmtId="200" fontId="0" fillId="3" borderId="0" xfId="0" applyNumberFormat="1" applyFont="1" applyFill="1" applyBorder="1"/>
    <x:xf numFmtId="0" fontId="3" fillId="3" borderId="0" xfId="0" applyNumberFormat="1" applyFont="1" applyFill="1" applyBorder="1"/>
    <x:xf numFmtId="200" fontId="3" fillId="3" borderId="0" xfId="0" applyNumberFormat="1" applyFont="1" applyFill="1" applyBorder="1"/>
    <x:xf numFmtId="200" fontId="0" fillId="3" borderId="1" xfId="0" applyNumberFormat="1" applyFont="1" applyFill="1" applyBorder="1"/>
    <x:xf numFmtId="0" fontId="3" fillId="3" borderId="1" xfId="0" applyNumberFormat="1" applyFont="1" applyFill="1" applyBorder="1"/>
    <x:xf numFmtId="200" fontId="3" fillId="3" borderId="1" xfId="0" applyNumberFormat="1" applyFont="1" applyFill="1" applyBorder="1"/>
    <x:xf numFmtId="200" fontId="0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0" fontId="0" fillId="4" borderId="1" xfId="0" applyNumberFormat="1" applyFont="1" applyFill="1" applyBorder="1"/>
    <x:xf numFmtId="0" fontId="5" fillId="4" borderId="1" xfId="0" applyNumberFormat="1" applyFont="1" applyFill="1" applyBorder="1"/>
    <x:xf numFmtId="200" fontId="5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200" fontId="3" fillId="3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200" fontId="5" fillId="4" borderId="1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200" fontId="3" fillId="3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200" fontId="5" fillId="4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2" fillId="3" borderId="5" xfId="0" applyNumberFormat="1" applyFont="1" applyFill="1" applyBorder="1" applyAlignment="1">
      <x:alignment vertical="center" wrapText="1"/>
    </x:xf>
    <x:xf numFmtId="0" fontId="2" fillId="3" borderId="6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3" fillId="4" borderId="5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3" fillId="3" borderId="5" xfId="0" applyNumberFormat="1" applyFont="1" applyFill="1" applyBorder="1" applyAlignment="1">
      <x:alignment vertical="center" wrapText="1"/>
    </x:xf>
    <x:xf numFmtId="0" fontId="5" fillId="4" borderId="5" xfId="0" applyNumberFormat="1" applyFont="1" applyFill="1" applyBorder="1" applyAlignment="1">
      <x:alignment vertical="center" wrapText="1"/>
    </x:xf>
    <x:xf numFmtId="0" fontId="3" fillId="5" borderId="7" xfId="0" applyNumberFormat="1" applyFont="1" applyFill="1" applyBorder="1" applyAlignment="1">
      <x:alignment vertical="center" wrapText="1"/>
    </x:xf>
    <x:xf numFmtId="0" fontId="3" fillId="5" borderId="8" xfId="0" applyNumberFormat="1" applyFont="1" applyFill="1" applyBorder="1" applyAlignment="1">
      <x:alignment vertical="center" wrapText="1"/>
    </x:xf>
    <x:xf numFmtId="0" fontId="3" fillId="5" borderId="9" xfId="0" applyNumberFormat="1" applyFont="1" applyFill="1" applyBorder="1" applyAlignment="1">
      <x:alignment vertical="center" wrapText="1"/>
    </x:xf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2" fillId="3" borderId="13" xfId="0" applyNumberFormat="1" applyFont="1" applyFill="1" applyBorder="1" applyAlignment="1">
      <x:alignment vertical="center" wrapText="1"/>
    </x:xf>
    <x:xf numFmtId="0" fontId="2" fillId="3" borderId="14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3" fillId="4" borderId="13" xfId="0" applyNumberFormat="1" applyFont="1" applyFill="1" applyBorder="1" applyAlignment="1">
      <x:alignment vertical="center" wrapText="1"/>
    </x:xf>
    <x:xf numFmtId="0" fontId="4" fillId="2" borderId="13" xfId="0" applyNumberFormat="1" applyFont="1" applyFill="1" applyBorder="1" applyAlignment="1">
      <x:alignment horizontal="center" vertical="center" wrapText="1"/>
    </x:xf>
    <x:xf numFmtId="0" fontId="4" fillId="2" borderId="14" xfId="0" applyNumberFormat="1" applyFont="1" applyFill="1" applyBorder="1" applyAlignment="1">
      <x:alignment horizontal="center" vertical="center" wrapText="1"/>
    </x:xf>
    <x:xf numFmtId="0" fontId="3" fillId="3" borderId="13" xfId="0" applyNumberFormat="1" applyFont="1" applyFill="1" applyBorder="1" applyAlignment="1">
      <x:alignment vertical="center" wrapText="1"/>
    </x:xf>
    <x:xf numFmtId="0" fontId="5" fillId="4" borderId="13" xfId="0" applyNumberFormat="1" applyFont="1" applyFill="1" applyBorder="1" applyAlignment="1">
      <x:alignment vertical="center" wrapText="1"/>
    </x:xf>
    <x:xf numFmtId="0" fontId="3" fillId="5" borderId="15" xfId="0" applyNumberFormat="1" applyFont="1" applyFill="1" applyBorder="1" applyAlignment="1">
      <x:alignment vertical="center" wrapText="1"/>
    </x:xf>
    <x:xf numFmtId="0" fontId="3" fillId="5" borderId="16" xfId="0" applyNumberFormat="1" applyFont="1" applyFill="1" applyBorder="1" applyAlignment="1">
      <x:alignment vertical="center" wrapText="1"/>
    </x:xf>
    <x:xf numFmtId="0" fontId="3" fillId="5" borderId="17" xfId="0" applyNumberFormat="1" applyFont="1" applyFill="1" applyBorder="1" applyAlignment="1">
      <x:alignment vertical="center" wrapText="1"/>
    </x:xf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200" fontId="3" fillId="4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20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200" fontId="3" fillId="4" borderId="1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554401cb04860" /><Relationship Type="http://schemas.openxmlformats.org/officeDocument/2006/relationships/theme" Target="/xl/theme/theme1.xml" Id="R837e3ac08a914548" /><Relationship Type="http://schemas.openxmlformats.org/officeDocument/2006/relationships/sharedStrings" Target="/xl/sharedStrings.xml" Id="Rc278675b2d5043d1" /><Relationship Type="http://schemas.openxmlformats.org/officeDocument/2006/relationships/worksheet" Target="/xl/worksheets/sheet1.xml" Id="Ra739adc88d3f4666" /><Relationship Type="http://schemas.openxmlformats.org/officeDocument/2006/relationships/worksheet" Target="/xl/worksheets/sheet2.xml" Id="R37f4d7ae8d674365" /><Relationship Type="http://schemas.openxmlformats.org/officeDocument/2006/relationships/worksheet" Target="/xl/worksheets/sheet3.xml" Id="R8596f7357fd744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30" hidden="0" customWidth="1"/>
    <x:col min="2" max="2" width="16" hidden="0" customWidth="1"/>
    <x:col min="3" max="3" width="14" hidden="0" customWidth="1"/>
    <x:col min="4" max="4" width="24" hidden="0" customWidth="1"/>
    <x:col min="5" max="5" width="34" hidden="0" customWidth="1"/>
  </x:cols>
  <x:sheetData>
    <x:row r="1" ht="30" customHeight="1">
      <x:c r="A1" s="88" t="str">
        <x:v>Home Sauna Total-Cost Worksheet</x:v>
      </x:c>
      <x:c r="B1" s="89"/>
      <x:c r="C1" s="89"/>
      <x:c r="D1" s="89"/>
      <x:c r="E1" s="90"/>
    </x:row>
    <x:row r="2" ht="38" customHeight="1">
      <x:c r="A2" s="91" t="str">
        <x:v>Use local quotes and the exact sauna/heater specifications. Enter unknown costs as Unknown rather than assuming $0.</x:v>
      </x:c>
      <x:c r="B2" s="17"/>
      <x:c r="C2" s="17"/>
      <x:c r="D2" s="17"/>
      <x:c r="E2" s="92"/>
    </x:row>
    <x:row r="3">
      <x:c r="A3" s="93"/>
      <x:c r="B3" s="69"/>
      <x:c r="C3" s="69"/>
      <x:c r="D3" s="69"/>
      <x:c r="E3" s="94"/>
    </x:row>
    <x:row r="4">
      <x:c r="A4" s="95" t="str">
        <x:v>Planning Inputs</x:v>
      </x:c>
      <x:c r="B4" s="70" t="str"/>
      <x:c r="C4" s="69"/>
      <x:c r="D4" s="69"/>
      <x:c r="E4" s="94"/>
    </x:row>
    <x:row r="5">
      <x:c r="A5" s="93" t="str">
        <x:v>Sauna / model</x:v>
      </x:c>
      <x:c r="B5" s="69" t="str"/>
      <x:c r="C5" s="69"/>
      <x:c r="D5" s="69"/>
      <x:c r="E5" s="94"/>
    </x:row>
    <x:row r="6">
      <x:c r="A6" s="93" t="str">
        <x:v>Target project budget</x:v>
      </x:c>
      <x:c r="B6" s="71"/>
      <x:c r="C6" s="69"/>
      <x:c r="D6" s="69"/>
      <x:c r="E6" s="94"/>
    </x:row>
    <x:row r="7">
      <x:c r="A7" s="93" t="str">
        <x:v>Project location</x:v>
      </x:c>
      <x:c r="B7" s="69" t="str"/>
      <x:c r="C7" s="69"/>
      <x:c r="D7" s="69"/>
      <x:c r="E7" s="94"/>
    </x:row>
    <x:row r="8">
      <x:c r="A8" s="93" t="str">
        <x:v>Date updated</x:v>
      </x:c>
      <x:c r="B8" s="69" t="str"/>
      <x:c r="C8" s="69"/>
      <x:c r="D8" s="69"/>
      <x:c r="E8" s="94"/>
    </x:row>
    <x:row r="9">
      <x:c r="A9" s="93"/>
      <x:c r="B9" s="69"/>
      <x:c r="C9" s="69"/>
      <x:c r="D9" s="69"/>
      <x:c r="E9" s="94"/>
    </x:row>
    <x:row r="10">
      <x:c r="A10" s="96" t="str">
        <x:v>Cost Item</x:v>
      </x:c>
      <x:c r="B10" s="72" t="str">
        <x:v>Your Estimate</x:v>
      </x:c>
      <x:c r="C10" s="72" t="str">
        <x:v>Status</x:v>
      </x:c>
      <x:c r="D10" s="72" t="str">
        <x:v>Quote / Source</x:v>
      </x:c>
      <x:c r="E10" s="97" t="str">
        <x:v>Notes</x:v>
      </x:c>
    </x:row>
    <x:row r="11">
      <x:c r="A11" s="93" t="str">
        <x:v>Sauna cabin, kit, or materials</x:v>
      </x:c>
      <x:c r="B11" s="71"/>
      <x:c r="C11" s="69" t="str">
        <x:v>Unknown</x:v>
      </x:c>
      <x:c r="D11" s="69" t="str"/>
      <x:c r="E11" s="94" t="str"/>
    </x:row>
    <x:row r="12">
      <x:c r="A12" s="93" t="str">
        <x:v>Heater</x:v>
      </x:c>
      <x:c r="B12" s="71"/>
      <x:c r="C12" s="69" t="str">
        <x:v>Unknown</x:v>
      </x:c>
      <x:c r="D12" s="69" t="str"/>
      <x:c r="E12" s="94" t="str"/>
    </x:row>
    <x:row r="13">
      <x:c r="A13" s="93" t="str">
        <x:v>Controls and stones</x:v>
      </x:c>
      <x:c r="B13" s="71"/>
      <x:c r="C13" s="69" t="str">
        <x:v>Unknown</x:v>
      </x:c>
      <x:c r="D13" s="69" t="str"/>
      <x:c r="E13" s="94" t="str"/>
    </x:row>
    <x:row r="14">
      <x:c r="A14" s="93" t="str">
        <x:v>Freight or delivery</x:v>
      </x:c>
      <x:c r="B14" s="71"/>
      <x:c r="C14" s="69" t="str">
        <x:v>Unknown</x:v>
      </x:c>
      <x:c r="D14" s="69" t="str"/>
      <x:c r="E14" s="94" t="str"/>
    </x:row>
    <x:row r="15">
      <x:c r="A15" s="93" t="str">
        <x:v>Assembly labor</x:v>
      </x:c>
      <x:c r="B15" s="71"/>
      <x:c r="C15" s="69" t="str">
        <x:v>Unknown</x:v>
      </x:c>
      <x:c r="D15" s="69" t="str"/>
      <x:c r="E15" s="94" t="str"/>
    </x:row>
    <x:row r="16">
      <x:c r="A16" s="93" t="str">
        <x:v>Electrical work</x:v>
      </x:c>
      <x:c r="B16" s="71"/>
      <x:c r="C16" s="69" t="str">
        <x:v>Unknown</x:v>
      </x:c>
      <x:c r="D16" s="69" t="str"/>
      <x:c r="E16" s="94" t="str"/>
    </x:row>
    <x:row r="17">
      <x:c r="A17" s="93" t="str">
        <x:v>Panel or service work</x:v>
      </x:c>
      <x:c r="B17" s="71"/>
      <x:c r="C17" s="69" t="str">
        <x:v>Unknown</x:v>
      </x:c>
      <x:c r="D17" s="69" t="str"/>
      <x:c r="E17" s="94" t="str"/>
    </x:row>
    <x:row r="18">
      <x:c r="A18" s="93" t="str">
        <x:v>Outdoor trenching</x:v>
      </x:c>
      <x:c r="B18" s="71"/>
      <x:c r="C18" s="69" t="str">
        <x:v>Unknown</x:v>
      </x:c>
      <x:c r="D18" s="69" t="str"/>
      <x:c r="E18" s="94" t="str"/>
    </x:row>
    <x:row r="19">
      <x:c r="A19" s="93" t="str">
        <x:v>Foundation or site prep</x:v>
      </x:c>
      <x:c r="B19" s="71"/>
      <x:c r="C19" s="69" t="str">
        <x:v>Unknown</x:v>
      </x:c>
      <x:c r="D19" s="69" t="str"/>
      <x:c r="E19" s="94" t="str"/>
    </x:row>
    <x:row r="20">
      <x:c r="A20" s="93" t="str">
        <x:v>Indoor room preparation</x:v>
      </x:c>
      <x:c r="B20" s="71"/>
      <x:c r="C20" s="69" t="str">
        <x:v>Unknown</x:v>
      </x:c>
      <x:c r="D20" s="69" t="str"/>
      <x:c r="E20" s="94" t="str"/>
    </x:row>
    <x:row r="21">
      <x:c r="A21" s="93" t="str">
        <x:v>Ventilation</x:v>
      </x:c>
      <x:c r="B21" s="71"/>
      <x:c r="C21" s="69" t="str">
        <x:v>Unknown</x:v>
      </x:c>
      <x:c r="D21" s="69" t="str"/>
      <x:c r="E21" s="94" t="str"/>
    </x:row>
    <x:row r="22">
      <x:c r="A22" s="93" t="str">
        <x:v>Permits and inspections</x:v>
      </x:c>
      <x:c r="B22" s="71"/>
      <x:c r="C22" s="69" t="str">
        <x:v>Unknown</x:v>
      </x:c>
      <x:c r="D22" s="69" t="str"/>
      <x:c r="E22" s="94" t="str"/>
    </x:row>
    <x:row r="23">
      <x:c r="A23" s="93" t="str">
        <x:v>Accessories</x:v>
      </x:c>
      <x:c r="B23" s="71"/>
      <x:c r="C23" s="69" t="str">
        <x:v>Unknown</x:v>
      </x:c>
      <x:c r="D23" s="69" t="str"/>
      <x:c r="E23" s="94" t="str"/>
    </x:row>
    <x:row r="24">
      <x:c r="A24" s="93" t="str">
        <x:v>Other</x:v>
      </x:c>
      <x:c r="B24" s="71"/>
      <x:c r="C24" s="69" t="str">
        <x:v>Unknown</x:v>
      </x:c>
      <x:c r="D24" s="69" t="str"/>
      <x:c r="E24" s="94" t="str"/>
    </x:row>
    <x:row r="25">
      <x:c r="A25" s="98" t="str">
        <x:v>Subtotal</x:v>
      </x:c>
      <x:c r="B25" s="74" t="n">
        <x:f>SUM(B11:B24)</x:f>
        <x:v>0</x:v>
      </x:c>
      <x:c r="C25" s="69"/>
      <x:c r="D25" s="69"/>
      <x:c r="E25" s="94"/>
    </x:row>
    <x:row r="26">
      <x:c r="A26" s="93"/>
      <x:c r="B26" s="69"/>
      <x:c r="C26" s="69"/>
      <x:c r="D26" s="69"/>
      <x:c r="E26" s="94"/>
    </x:row>
    <x:row r="27">
      <x:c r="A27" s="93" t="str">
        <x:v>Contingency rate</x:v>
      </x:c>
      <x:c r="B27" s="75" t="n">
        <x:v>0</x:v>
      </x:c>
      <x:c r="C27" s="69"/>
      <x:c r="D27" s="69"/>
      <x:c r="E27" s="94"/>
    </x:row>
    <x:row r="28">
      <x:c r="A28" s="93" t="str">
        <x:v>Contingency amount</x:v>
      </x:c>
      <x:c r="B28" s="71" t="n">
        <x:f>B25*B27</x:f>
        <x:v>0</x:v>
      </x:c>
      <x:c r="C28" s="69"/>
      <x:c r="D28" s="69"/>
      <x:c r="E28" s="94"/>
    </x:row>
    <x:row r="29">
      <x:c r="A29" s="99" t="str">
        <x:v>Estimated all-in project cost</x:v>
      </x:c>
      <x:c r="B29" s="77" t="n">
        <x:f>B25+B28</x:f>
        <x:v>0</x:v>
      </x:c>
      <x:c r="C29" s="69"/>
      <x:c r="D29" s="69"/>
      <x:c r="E29" s="94"/>
    </x:row>
    <x:row r="30">
      <x:c r="A30" s="93" t="str">
        <x:v>Remaining vs target budget</x:v>
      </x:c>
      <x:c r="B30" s="71" t="str">
        <x:f>IF(B6="","",B6-B29)</x:f>
      </x:c>
      <x:c r="C30" s="69"/>
      <x:c r="D30" s="69"/>
      <x:c r="E30" s="94"/>
    </x:row>
    <x:row r="31">
      <x:c r="A31" s="93"/>
      <x:c r="B31" s="69"/>
      <x:c r="C31" s="69"/>
      <x:c r="D31" s="69"/>
      <x:c r="E31" s="94"/>
    </x:row>
    <x:row r="32">
      <x:c r="A32" s="100" t="str">
        <x:v>Decision check: compare complete project totals, not only the sauna's advertised price.</x:v>
      </x:c>
      <x:c r="B32" s="101"/>
      <x:c r="C32" s="101"/>
      <x:c r="D32" s="101"/>
      <x:c r="E32" s="102"/>
    </x:row>
  </x:sheetData>
  <x:mergeCells>
    <x:mergeCell ref="A1:E1"/>
    <x:mergeCell ref="A2:E2"/>
    <x:mergeCell ref="A32:E32"/>
  </x:mergeCells>
  <x:conditionalFormatting sqref="B30:B30">
    <x:cfRule type="cellIs" dxfId="0" priority="1" operator="lessThan">
      <x:formula>0</x:formula>
    </x:cfRule>
  </x:conditionalFormatting>
  <x:dataValidations count="1">
    <x:dataValidation type="list" sqref="C11:C24">
      <x:formula1>"Unknown,Estimate,Quote,Confirmed"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34" hidden="0" customWidth="1"/>
  </x:cols>
  <x:sheetData>
    <x:row r="1" ht="30" customHeight="1">
      <x:c r="A1" s="68" t="str">
        <x:v>Sauna Project Quote Comparison</x:v>
      </x:c>
      <x:c r="B1" s="68"/>
      <x:c r="C1" s="68"/>
      <x:c r="D1" s="68"/>
      <x:c r="E1" s="68"/>
    </x:row>
    <x:row r="2">
      <x:c r="A2" s="16" t="str">
        <x:v>Enter comparable quotes for the same scope. Confirm what each quote includes before choosing the lowest number.</x:v>
      </x:c>
      <x:c r="B2" s="16"/>
      <x:c r="C2" s="16"/>
      <x:c r="D2" s="16"/>
      <x:c r="E2" s="16"/>
    </x:row>
    <x:row r="3">
      <x:c r="A3" s="120"/>
      <x:c r="B3" s="120"/>
      <x:c r="C3" s="120"/>
      <x:c r="D3" s="120"/>
      <x:c r="E3" s="120"/>
    </x:row>
    <x:row r="4">
      <x:c r="A4" s="120"/>
      <x:c r="B4" s="120"/>
      <x:c r="C4" s="120"/>
      <x:c r="D4" s="120"/>
      <x:c r="E4" s="120"/>
    </x:row>
    <x:row r="5">
      <x:c r="A5" s="121" t="str">
        <x:v>Cost Item</x:v>
      </x:c>
      <x:c r="B5" s="121" t="str">
        <x:v>Option / Vendor 1</x:v>
      </x:c>
      <x:c r="C5" s="121" t="str">
        <x:v>Option / Vendor 2</x:v>
      </x:c>
      <x:c r="D5" s="121" t="str">
        <x:v>Option / Vendor 3</x:v>
      </x:c>
      <x:c r="E5" s="121" t="str">
        <x:v>Scope Notes</x:v>
      </x:c>
    </x:row>
    <x:row r="6">
      <x:c r="A6" s="120" t="str">
        <x:v>Sauna cabin, kit, or materials</x:v>
      </x:c>
      <x:c r="B6" s="122"/>
      <x:c r="C6" s="122"/>
      <x:c r="D6" s="122"/>
      <x:c r="E6" s="120"/>
    </x:row>
    <x:row r="7">
      <x:c r="A7" s="120" t="str">
        <x:v>Heater</x:v>
      </x:c>
      <x:c r="B7" s="122"/>
      <x:c r="C7" s="122"/>
      <x:c r="D7" s="122"/>
      <x:c r="E7" s="120"/>
    </x:row>
    <x:row r="8">
      <x:c r="A8" s="120" t="str">
        <x:v>Controls and stones</x:v>
      </x:c>
      <x:c r="B8" s="122"/>
      <x:c r="C8" s="122"/>
      <x:c r="D8" s="122"/>
      <x:c r="E8" s="120"/>
    </x:row>
    <x:row r="9">
      <x:c r="A9" s="120" t="str">
        <x:v>Freight or delivery</x:v>
      </x:c>
      <x:c r="B9" s="122"/>
      <x:c r="C9" s="122"/>
      <x:c r="D9" s="122"/>
      <x:c r="E9" s="120"/>
    </x:row>
    <x:row r="10">
      <x:c r="A10" s="120" t="str">
        <x:v>Assembly labor</x:v>
      </x:c>
      <x:c r="B10" s="122"/>
      <x:c r="C10" s="122"/>
      <x:c r="D10" s="122"/>
      <x:c r="E10" s="120"/>
    </x:row>
    <x:row r="11">
      <x:c r="A11" s="120" t="str">
        <x:v>Electrical work</x:v>
      </x:c>
      <x:c r="B11" s="122"/>
      <x:c r="C11" s="122"/>
      <x:c r="D11" s="122"/>
      <x:c r="E11" s="120"/>
    </x:row>
    <x:row r="12">
      <x:c r="A12" s="120" t="str">
        <x:v>Panel or service work</x:v>
      </x:c>
      <x:c r="B12" s="122"/>
      <x:c r="C12" s="122"/>
      <x:c r="D12" s="122"/>
      <x:c r="E12" s="120"/>
    </x:row>
    <x:row r="13">
      <x:c r="A13" s="120" t="str">
        <x:v>Outdoor trenching</x:v>
      </x:c>
      <x:c r="B13" s="122"/>
      <x:c r="C13" s="122"/>
      <x:c r="D13" s="122"/>
      <x:c r="E13" s="120"/>
    </x:row>
    <x:row r="14">
      <x:c r="A14" s="120" t="str">
        <x:v>Foundation or site prep</x:v>
      </x:c>
      <x:c r="B14" s="122"/>
      <x:c r="C14" s="122"/>
      <x:c r="D14" s="122"/>
      <x:c r="E14" s="120"/>
    </x:row>
    <x:row r="15">
      <x:c r="A15" s="120" t="str">
        <x:v>Indoor room preparation</x:v>
      </x:c>
      <x:c r="B15" s="122"/>
      <x:c r="C15" s="122"/>
      <x:c r="D15" s="122"/>
      <x:c r="E15" s="120"/>
    </x:row>
    <x:row r="16">
      <x:c r="A16" s="120" t="str">
        <x:v>Ventilation</x:v>
      </x:c>
      <x:c r="B16" s="122"/>
      <x:c r="C16" s="122"/>
      <x:c r="D16" s="122"/>
      <x:c r="E16" s="120"/>
    </x:row>
    <x:row r="17">
      <x:c r="A17" s="120" t="str">
        <x:v>Permits and inspections</x:v>
      </x:c>
      <x:c r="B17" s="122"/>
      <x:c r="C17" s="122"/>
      <x:c r="D17" s="122"/>
      <x:c r="E17" s="120"/>
    </x:row>
    <x:row r="18">
      <x:c r="A18" s="120" t="str">
        <x:v>Accessories</x:v>
      </x:c>
      <x:c r="B18" s="122"/>
      <x:c r="C18" s="122"/>
      <x:c r="D18" s="122"/>
      <x:c r="E18" s="120"/>
    </x:row>
    <x:row r="19">
      <x:c r="A19" s="120" t="str">
        <x:v>Other</x:v>
      </x:c>
      <x:c r="B19" s="122"/>
      <x:c r="C19" s="122"/>
      <x:c r="D19" s="122"/>
      <x:c r="E19" s="120"/>
    </x:row>
    <x:row r="20">
      <x:c r="A20" s="120"/>
      <x:c r="B20" s="120"/>
      <x:c r="C20" s="120"/>
      <x:c r="D20" s="120"/>
      <x:c r="E20" s="120"/>
    </x:row>
    <x:row r="21">
      <x:c r="A21" s="123" t="str">
        <x:v>Quoted subtotal</x:v>
      </x:c>
      <x:c r="B21" s="124" t="n">
        <x:f>SUM(B6:B19)</x:f>
        <x:v>0</x:v>
      </x:c>
      <x:c r="C21" s="124" t="n">
        <x:f>SUM(C6:C19)</x:f>
        <x:v>0</x:v>
      </x:c>
      <x:c r="D21" s="124" t="n">
        <x:f>SUM(D6:D19)</x:f>
        <x:v>0</x:v>
      </x:c>
      <x:c r="E21" s="120" t="str"/>
    </x:row>
    <x:row r="22">
      <x:c r="A22" s="120"/>
      <x:c r="B22" s="120"/>
      <x:c r="C22" s="120"/>
      <x:c r="D22" s="120"/>
      <x:c r="E22" s="120"/>
    </x:row>
    <x:row r="23">
      <x:c r="A23" s="46" t="str">
        <x:v>Compare inclusions before deciding: heater, controls, freight, electrical work, assembly, site prep, permits, and final testing where applicable.</x:v>
      </x:c>
      <x:c r="B23" s="46" t="str"/>
      <x:c r="C23" s="46" t="str"/>
      <x:c r="D23" s="46" t="str"/>
      <x:c r="E23" s="46" t="str"/>
    </x:row>
  </x:sheetData>
  <x:mergeCells>
    <x:mergeCell ref="A1:E1"/>
    <x:mergeCell ref="A2:E2"/>
    <x:mergeCell ref="A23:E2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0" hidden="0" customWidth="1"/>
    <x:col min="2" max="2" width="16" hidden="0" customWidth="1"/>
    <x:col min="3" max="3" width="26" hidden="0" customWidth="1"/>
    <x:col min="4" max="4" width="36" hidden="0" customWidth="1"/>
  </x:cols>
  <x:sheetData>
    <x:row r="1" ht="30" customHeight="1">
      <x:c r="A1" s="68" t="str">
        <x:v>Home Sauna Budget Checklist</x:v>
      </x:c>
      <x:c r="B1" s="68"/>
      <x:c r="C1" s="68"/>
      <x:c r="D1" s="68"/>
    </x:row>
    <x:row r="2">
      <x:c r="A2" s="120"/>
      <x:c r="B2" s="120"/>
      <x:c r="C2" s="120"/>
      <x:c r="D2" s="120"/>
    </x:row>
    <x:row r="3">
      <x:c r="A3" s="121" t="str">
        <x:v>Checklist Item</x:v>
      </x:c>
      <x:c r="B3" s="121" t="str">
        <x:v>Status</x:v>
      </x:c>
      <x:c r="C3" s="121" t="str">
        <x:v>Quote / Reference</x:v>
      </x:c>
      <x:c r="D3" s="121" t="str">
        <x:v>Notes</x:v>
      </x:c>
    </x:row>
    <x:row r="4">
      <x:c r="A4" s="120" t="str">
        <x:v>Sauna or kit price confirmed</x:v>
      </x:c>
      <x:c r="B4" s="120" t="str">
        <x:v>Not started</x:v>
      </x:c>
      <x:c r="C4" s="120" t="str"/>
      <x:c r="D4" s="120" t="str"/>
    </x:row>
    <x:row r="5">
      <x:c r="A5" s="120" t="str">
        <x:v>Included components confirmed</x:v>
      </x:c>
      <x:c r="B5" s="120" t="str">
        <x:v>Not started</x:v>
      </x:c>
      <x:c r="C5" s="120" t="str"/>
      <x:c r="D5" s="120" t="str"/>
    </x:row>
    <x:row r="6">
      <x:c r="A6" s="120" t="str">
        <x:v>Heater included or separately budgeted</x:v>
      </x:c>
      <x:c r="B6" s="120" t="str">
        <x:v>Not started</x:v>
      </x:c>
      <x:c r="C6" s="120" t="str"/>
      <x:c r="D6" s="120" t="str"/>
    </x:row>
    <x:row r="7">
      <x:c r="A7" s="120" t="str">
        <x:v>Controls and stones included or separately budgeted</x:v>
      </x:c>
      <x:c r="B7" s="120" t="str">
        <x:v>Not started</x:v>
      </x:c>
      <x:c r="C7" s="120" t="str"/>
      <x:c r="D7" s="120" t="str"/>
    </x:row>
    <x:row r="8">
      <x:c r="A8" s="120" t="str">
        <x:v>Electrical requirements obtained</x:v>
      </x:c>
      <x:c r="B8" s="120" t="str">
        <x:v>Not started</x:v>
      </x:c>
      <x:c r="C8" s="120" t="str"/>
      <x:c r="D8" s="120" t="str"/>
    </x:row>
    <x:row r="9">
      <x:c r="A9" s="120" t="str">
        <x:v>Electrical quote obtained when required</x:v>
      </x:c>
      <x:c r="B9" s="120" t="str">
        <x:v>Not started</x:v>
      </x:c>
      <x:c r="C9" s="120" t="str"/>
      <x:c r="D9" s="120" t="str"/>
    </x:row>
    <x:row r="10">
      <x:c r="A10" s="120" t="str">
        <x:v>Delivery charge confirmed</x:v>
      </x:c>
      <x:c r="B10" s="120" t="str">
        <x:v>Not started</x:v>
      </x:c>
      <x:c r="C10" s="120" t="str"/>
      <x:c r="D10" s="120" t="str"/>
    </x:row>
    <x:row r="11">
      <x:c r="A11" s="120" t="str">
        <x:v>Delivery route measured</x:v>
      </x:c>
      <x:c r="B11" s="120" t="str">
        <x:v>Not started</x:v>
      </x:c>
      <x:c r="C11" s="120" t="str"/>
      <x:c r="D11" s="120" t="str"/>
    </x:row>
    <x:row r="12">
      <x:c r="A12" s="120" t="str">
        <x:v>Assembly cost confirmed</x:v>
      </x:c>
      <x:c r="B12" s="120" t="str">
        <x:v>Not started</x:v>
      </x:c>
      <x:c r="C12" s="120" t="str"/>
      <x:c r="D12" s="120" t="str"/>
    </x:row>
    <x:row r="13">
      <x:c r="A13" s="120" t="str">
        <x:v>Foundation or site work priced</x:v>
      </x:c>
      <x:c r="B13" s="120" t="str">
        <x:v>Not started</x:v>
      </x:c>
      <x:c r="C13" s="120" t="str"/>
      <x:c r="D13" s="120" t="str"/>
    </x:row>
    <x:row r="14">
      <x:c r="A14" s="120" t="str">
        <x:v>Ventilation requirements checked</x:v>
      </x:c>
      <x:c r="B14" s="120" t="str">
        <x:v>Not started</x:v>
      </x:c>
      <x:c r="C14" s="120" t="str"/>
      <x:c r="D14" s="120" t="str"/>
    </x:row>
    <x:row r="15">
      <x:c r="A15" s="120" t="str">
        <x:v>Permit requirements checked locally</x:v>
      </x:c>
      <x:c r="B15" s="120" t="str">
        <x:v>Not started</x:v>
      </x:c>
      <x:c r="C15" s="120" t="str"/>
      <x:c r="D15" s="120" t="str"/>
    </x:row>
    <x:row r="16">
      <x:c r="A16" s="120" t="str">
        <x:v>Accessories separated from necessities</x:v>
      </x:c>
      <x:c r="B16" s="120" t="str">
        <x:v>Not started</x:v>
      </x:c>
      <x:c r="C16" s="120" t="str"/>
      <x:c r="D16" s="120" t="str"/>
    </x:row>
    <x:row r="17">
      <x:c r="A17" s="120" t="str">
        <x:v>Contingency included for unresolved work</x:v>
      </x:c>
      <x:c r="B17" s="120" t="str">
        <x:v>Not started</x:v>
      </x:c>
      <x:c r="C17" s="120" t="str"/>
      <x:c r="D17" s="120" t="str"/>
    </x:row>
    <x:row r="18">
      <x:c r="A18" s="120" t="str">
        <x:v>Total installed project cost calculated</x:v>
      </x:c>
      <x:c r="B18" s="120" t="str">
        <x:v>Not started</x:v>
      </x:c>
      <x:c r="C18" s="120" t="str"/>
      <x:c r="D18" s="120" t="str"/>
    </x:row>
    <x:row r="19">
      <x:c r="A19" s="120"/>
      <x:c r="B19" s="120"/>
      <x:c r="C19" s="120"/>
      <x:c r="D19" s="120"/>
    </x:row>
    <x:row r="20">
      <x:c r="A20" s="46" t="str">
        <x:v>Practical rule: do not pay a deposit until the major unknown costs are visible in your worksheet.</x:v>
      </x:c>
      <x:c r="B20" s="46"/>
      <x:c r="C20" s="46"/>
      <x:c r="D20" s="46"/>
    </x:row>
  </x:sheetData>
  <x:mergeCells>
    <x:mergeCell ref="A1:D1"/>
    <x:mergeCell ref="A20:D20"/>
  </x:mergeCells>
  <x:dataValidations count="1">
    <x:dataValidation type="list" sqref="B4:B18">
      <x:formula1>"Not started,In progress,Done,N/A"</x:formula1>
    </x:dataValidation>
  </x:dataValidations>
  <x:pageMargins left="0.7" right="0.7" top="0.75" bottom="0.75" header="0.3" footer="0.3"/>
</x:worksheet>
</file>